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wi.sharepoint.com/sites/A221348-project/Shared Documents/60-WIP/Farøbroerne/038 Arbejdsmiljø og Adgangsforhold/Trin - Farø-Falsterbrodrageren/Udbud/"/>
    </mc:Choice>
  </mc:AlternateContent>
  <xr:revisionPtr revIDLastSave="216" documentId="8_{52E22BEB-89F4-401F-8547-1CE5C73F9B07}" xr6:coauthVersionLast="47" xr6:coauthVersionMax="47" xr10:uidLastSave="{15AFB5E2-12C6-4F80-8FD4-89116AE7460F}"/>
  <bookViews>
    <workbookView xWindow="-108" yWindow="-108" windowWidth="30936" windowHeight="16776" xr2:uid="{00000000-000D-0000-FFFF-FFFF00000000}"/>
  </bookViews>
  <sheets>
    <sheet name="Forside" sheetId="2" r:id="rId1"/>
    <sheet name="Poster" sheetId="1" r:id="rId2"/>
  </sheets>
  <definedNames>
    <definedName name="_xlnm.Print_Area" localSheetId="0">Forside!$A$1:$G$60</definedName>
    <definedName name="_xlnm.Print_Area" localSheetId="1">Poster!$A$1:$G$44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30" i="1"/>
  <c r="F22" i="1"/>
  <c r="F23" i="1"/>
  <c r="F21" i="1"/>
  <c r="F16" i="1"/>
  <c r="F17" i="1"/>
  <c r="F18" i="1"/>
  <c r="F29" i="1"/>
  <c r="F33" i="1"/>
  <c r="F41" i="1"/>
  <c r="F15" i="1" l="1"/>
  <c r="F26" i="1"/>
  <c r="F12" i="1" l="1"/>
  <c r="F7" i="1"/>
  <c r="F11" i="1" l="1"/>
  <c r="G35" i="1" s="1"/>
  <c r="F39" i="1" l="1"/>
  <c r="F40" i="1"/>
  <c r="G42" i="1" l="1"/>
  <c r="G44" i="1" s="1"/>
  <c r="F11" i="2" s="1"/>
</calcChain>
</file>

<file path=xl/sharedStrings.xml><?xml version="1.0" encoding="utf-8"?>
<sst xmlns="http://schemas.openxmlformats.org/spreadsheetml/2006/main" count="100" uniqueCount="84">
  <si>
    <t>Post/
Underpost</t>
  </si>
  <si>
    <t>Navn</t>
  </si>
  <si>
    <t>Enhed</t>
  </si>
  <si>
    <t>Mængde</t>
  </si>
  <si>
    <t>Enheds-
pris</t>
  </si>
  <si>
    <t>Pris
(kr)</t>
  </si>
  <si>
    <t>Post i alt
(kr)</t>
  </si>
  <si>
    <t>Post i alt</t>
  </si>
  <si>
    <t>Arbejdsløn ved regningsarbejder, formænd</t>
  </si>
  <si>
    <t>timer</t>
  </si>
  <si>
    <t>Tilbud</t>
  </si>
  <si>
    <t>Særlige oplysninger</t>
  </si>
  <si>
    <t>Eventuelle forbehold</t>
  </si>
  <si>
    <t xml:space="preserve">Tilbuddet er afgivet i henhold til det der er anført i følgende </t>
  </si>
  <si>
    <t>udsendelser til de bydende:</t>
  </si>
  <si>
    <t>, den</t>
  </si>
  <si>
    <t>underskrift</t>
  </si>
  <si>
    <t>Firma, adresse</t>
  </si>
  <si>
    <t>Tilbudsgiverens underskrift er bindende for samtlige på tilbudslisten angivne priser og oplysninger i øvrigt.</t>
  </si>
  <si>
    <t>Bro 000-0030-0-066.00/068.00 Farøbroerne_x000D_
Belægningsreparationer 2013</t>
  </si>
  <si>
    <t xml:space="preserve">Undertegnede tilbyder at udføre nedenstående arbejder på det i udbudsbrevet </t>
  </si>
  <si>
    <t>kr.</t>
  </si>
  <si>
    <t>01</t>
  </si>
  <si>
    <t>01.01</t>
  </si>
  <si>
    <t>Plan for sikkerhed og sundhed</t>
  </si>
  <si>
    <t>sum</t>
  </si>
  <si>
    <t>01.01.01</t>
  </si>
  <si>
    <t>stk.</t>
  </si>
  <si>
    <t>Arbejdsløn ved regningsarbejder, faglærte arbejdere, byggeplads</t>
  </si>
  <si>
    <t>ARBEJDSPLADS</t>
  </si>
  <si>
    <t xml:space="preserve">Indretning, drift og rømning </t>
  </si>
  <si>
    <t>01.30</t>
  </si>
  <si>
    <t>KVALITETSLEDELSE</t>
  </si>
  <si>
    <t>ARBEJDSLØN VED REGNINGSARBEJDER</t>
  </si>
  <si>
    <t>ARBEJDSLØN</t>
  </si>
  <si>
    <t>01.30.98</t>
  </si>
  <si>
    <t>01.30.99</t>
  </si>
  <si>
    <t>Dokumentation, skitser, opgørelser og orienteringer</t>
  </si>
  <si>
    <t>Projektleder/entrepriseleder</t>
  </si>
  <si>
    <t xml:space="preserve">Samlet tilbudssum ekskl. moms, overført </t>
  </si>
  <si>
    <t>Arbejder i alt (overføres til forside)</t>
  </si>
  <si>
    <t>02</t>
  </si>
  <si>
    <t>02.01.01</t>
  </si>
  <si>
    <t>02.01.02</t>
  </si>
  <si>
    <t>02.01.03</t>
  </si>
  <si>
    <t>Trin type 1a</t>
  </si>
  <si>
    <t>stk</t>
  </si>
  <si>
    <t>Trin type 1b</t>
  </si>
  <si>
    <t>02.01.04</t>
  </si>
  <si>
    <t>03</t>
  </si>
  <si>
    <t>Trin type 2</t>
  </si>
  <si>
    <t>Trin type 3</t>
  </si>
  <si>
    <t>Gulv type 4</t>
  </si>
  <si>
    <t>Gulv type 6</t>
  </si>
  <si>
    <t>03.01.01</t>
  </si>
  <si>
    <t>Gulv type 5</t>
  </si>
  <si>
    <t>03.01.02</t>
  </si>
  <si>
    <t>03.01.03</t>
  </si>
  <si>
    <t>04</t>
  </si>
  <si>
    <t>04.01.01</t>
  </si>
  <si>
    <t>Trappe type 7</t>
  </si>
  <si>
    <t>05</t>
  </si>
  <si>
    <t>05.01.01</t>
  </si>
  <si>
    <t>05.01.02</t>
  </si>
  <si>
    <t>06</t>
  </si>
  <si>
    <t>06.01.01</t>
  </si>
  <si>
    <t>Markering mandehuller</t>
  </si>
  <si>
    <t>01.01.02</t>
  </si>
  <si>
    <t>Trafikafspærring</t>
  </si>
  <si>
    <t>Bro 000-0030-0-066.00/068.00 Farøbroerne
Forbedring af adgangsveje i brodrager</t>
  </si>
  <si>
    <t>Forbedring af adgangsveje i brodrager</t>
  </si>
  <si>
    <t>Markering af slidser</t>
  </si>
  <si>
    <t>Opsætning af sikkerhedskæder</t>
  </si>
  <si>
    <t>1092</t>
  </si>
  <si>
    <t>1092.01</t>
  </si>
  <si>
    <t>1092.01.01</t>
  </si>
  <si>
    <t>1092.01.04</t>
  </si>
  <si>
    <t>1092.01.09</t>
  </si>
  <si>
    <t>TRIN</t>
  </si>
  <si>
    <t>GULV</t>
  </si>
  <si>
    <t xml:space="preserve">TRAPPE  </t>
  </si>
  <si>
    <t>MARKERINGSMALING</t>
  </si>
  <si>
    <t>SIKKERHEDSKÆDER</t>
  </si>
  <si>
    <t>af 02.09.2024 angivne grundlag for betaling af: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</si>
</sst>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 * #,##0.00_ ;_ * \-#,##0.00_ ;_ * &quot;-&quot;??_ ;_ @_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b/>
      <sz val="30"/>
      <name val="Arial"/>
      <family val="2"/>
    </font>
    <font>
      <sz val="9"/>
      <name val="Verdana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71">
    <xf numFmtId="0" fontId="0" fillId="0" borderId="0" xfId="0"/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top"/>
    </xf>
    <xf numFmtId="4" fontId="2" fillId="0" borderId="0" xfId="1" applyNumberFormat="1" applyFont="1" applyAlignment="1">
      <alignment horizontal="right" vertical="top"/>
    </xf>
    <xf numFmtId="49" fontId="2" fillId="0" borderId="1" xfId="1" applyNumberFormat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4" fontId="2" fillId="0" borderId="1" xfId="1" applyNumberFormat="1" applyFont="1" applyBorder="1" applyAlignment="1">
      <alignment horizontal="right" vertical="top" wrapText="1"/>
    </xf>
    <xf numFmtId="0" fontId="2" fillId="0" borderId="2" xfId="1" applyFont="1" applyBorder="1" applyAlignment="1">
      <alignment horizontal="center" vertical="top"/>
    </xf>
    <xf numFmtId="4" fontId="2" fillId="0" borderId="2" xfId="1" applyNumberFormat="1" applyFont="1" applyBorder="1" applyAlignment="1">
      <alignment horizontal="right" vertical="top"/>
    </xf>
    <xf numFmtId="49" fontId="2" fillId="0" borderId="3" xfId="1" applyNumberFormat="1" applyFont="1" applyBorder="1" applyAlignment="1">
      <alignment horizontal="left" vertical="top"/>
    </xf>
    <xf numFmtId="0" fontId="2" fillId="0" borderId="3" xfId="1" applyFont="1" applyBorder="1" applyAlignment="1">
      <alignment horizontal="left" vertical="top" wrapText="1"/>
    </xf>
    <xf numFmtId="0" fontId="2" fillId="0" borderId="3" xfId="1" applyFont="1" applyBorder="1" applyAlignment="1">
      <alignment horizontal="center" vertical="top"/>
    </xf>
    <xf numFmtId="4" fontId="2" fillId="0" borderId="3" xfId="1" applyNumberFormat="1" applyFont="1" applyBorder="1" applyAlignment="1">
      <alignment horizontal="right" vertical="top"/>
    </xf>
    <xf numFmtId="4" fontId="2" fillId="2" borderId="3" xfId="1" applyNumberFormat="1" applyFont="1" applyFill="1" applyBorder="1" applyAlignment="1" applyProtection="1">
      <alignment horizontal="right" vertical="top"/>
      <protection locked="0"/>
    </xf>
    <xf numFmtId="49" fontId="4" fillId="0" borderId="3" xfId="1" applyNumberFormat="1" applyFont="1" applyBorder="1" applyAlignment="1">
      <alignment horizontal="left" vertical="top"/>
    </xf>
    <xf numFmtId="0" fontId="4" fillId="0" borderId="3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center" vertical="top"/>
    </xf>
    <xf numFmtId="4" fontId="4" fillId="0" borderId="3" xfId="1" applyNumberFormat="1" applyFont="1" applyBorder="1" applyAlignment="1">
      <alignment horizontal="right" vertical="top"/>
    </xf>
    <xf numFmtId="4" fontId="4" fillId="0" borderId="12" xfId="1" applyNumberFormat="1" applyFont="1" applyBorder="1" applyAlignment="1">
      <alignment horizontal="right" vertical="top"/>
    </xf>
    <xf numFmtId="49" fontId="4" fillId="0" borderId="12" xfId="1" applyNumberFormat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 wrapText="1"/>
    </xf>
    <xf numFmtId="0" fontId="4" fillId="0" borderId="12" xfId="1" applyFont="1" applyBorder="1" applyAlignment="1">
      <alignment horizontal="center" vertical="top"/>
    </xf>
    <xf numFmtId="0" fontId="1" fillId="0" borderId="0" xfId="1"/>
    <xf numFmtId="0" fontId="2" fillId="0" borderId="0" xfId="1" applyFont="1" applyAlignment="1">
      <alignment horizontal="left" vertical="top"/>
    </xf>
    <xf numFmtId="49" fontId="2" fillId="0" borderId="4" xfId="1" applyNumberFormat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4" fontId="2" fillId="0" borderId="5" xfId="1" applyNumberFormat="1" applyFont="1" applyBorder="1" applyAlignment="1">
      <alignment horizontal="right" vertical="top" wrapText="1"/>
    </xf>
    <xf numFmtId="4" fontId="2" fillId="0" borderId="6" xfId="1" applyNumberFormat="1" applyFont="1" applyBorder="1" applyAlignment="1">
      <alignment horizontal="right" vertical="top" wrapText="1"/>
    </xf>
    <xf numFmtId="49" fontId="2" fillId="0" borderId="7" xfId="1" applyNumberFormat="1" applyFont="1" applyBorder="1" applyAlignment="1">
      <alignment horizontal="left" vertical="top"/>
    </xf>
    <xf numFmtId="4" fontId="2" fillId="0" borderId="8" xfId="1" applyNumberFormat="1" applyFont="1" applyBorder="1" applyAlignment="1">
      <alignment horizontal="right" vertical="top"/>
    </xf>
    <xf numFmtId="49" fontId="2" fillId="0" borderId="9" xfId="1" applyNumberFormat="1" applyFont="1" applyBorder="1" applyAlignment="1">
      <alignment horizontal="left" vertical="top"/>
    </xf>
    <xf numFmtId="4" fontId="2" fillId="0" borderId="10" xfId="1" applyNumberFormat="1" applyFont="1" applyBorder="1" applyAlignment="1">
      <alignment horizontal="right" vertical="top"/>
    </xf>
    <xf numFmtId="0" fontId="2" fillId="0" borderId="5" xfId="1" applyFont="1" applyBorder="1" applyAlignment="1">
      <alignment horizontal="right" vertical="top"/>
    </xf>
    <xf numFmtId="0" fontId="2" fillId="0" borderId="0" xfId="1" applyFont="1" applyAlignment="1">
      <alignment horizontal="right" vertical="top"/>
    </xf>
    <xf numFmtId="0" fontId="2" fillId="0" borderId="10" xfId="1" applyFont="1" applyBorder="1" applyAlignment="1">
      <alignment horizontal="right" vertical="top"/>
    </xf>
    <xf numFmtId="0" fontId="2" fillId="0" borderId="5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0" fontId="3" fillId="0" borderId="0" xfId="1" applyFont="1" applyAlignment="1">
      <alignment horizontal="left" vertical="top" wrapText="1"/>
    </xf>
    <xf numFmtId="0" fontId="2" fillId="2" borderId="0" xfId="1" applyFont="1" applyFill="1" applyAlignment="1" applyProtection="1">
      <alignment horizontal="left" vertical="top" wrapText="1"/>
      <protection locked="0"/>
    </xf>
    <xf numFmtId="0" fontId="2" fillId="2" borderId="10" xfId="1" applyFont="1" applyFill="1" applyBorder="1" applyAlignment="1" applyProtection="1">
      <alignment horizontal="right" vertical="top"/>
      <protection locked="0"/>
    </xf>
    <xf numFmtId="4" fontId="2" fillId="2" borderId="10" xfId="1" applyNumberFormat="1" applyFont="1" applyFill="1" applyBorder="1" applyAlignment="1" applyProtection="1">
      <alignment horizontal="left" vertical="top"/>
      <protection locked="0"/>
    </xf>
    <xf numFmtId="0" fontId="2" fillId="2" borderId="10" xfId="1" applyFont="1" applyFill="1" applyBorder="1" applyAlignment="1" applyProtection="1">
      <alignment horizontal="left" vertical="top" wrapText="1"/>
      <protection locked="0"/>
    </xf>
    <xf numFmtId="49" fontId="2" fillId="0" borderId="7" xfId="0" applyNumberFormat="1" applyFont="1" applyBorder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4" fontId="2" fillId="0" borderId="0" xfId="0" applyNumberFormat="1" applyFont="1" applyAlignment="1">
      <alignment horizontal="right" vertical="top"/>
    </xf>
    <xf numFmtId="4" fontId="2" fillId="0" borderId="8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0" fontId="2" fillId="2" borderId="0" xfId="0" quotePrefix="1" applyFont="1" applyFill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4" fontId="2" fillId="0" borderId="10" xfId="0" applyNumberFormat="1" applyFont="1" applyBorder="1" applyAlignment="1">
      <alignment horizontal="right" vertical="top"/>
    </xf>
    <xf numFmtId="4" fontId="2" fillId="0" borderId="3" xfId="1" applyNumberFormat="1" applyFont="1" applyBorder="1" applyAlignment="1" applyProtection="1">
      <alignment horizontal="right" vertical="top"/>
      <protection locked="0"/>
    </xf>
    <xf numFmtId="4" fontId="2" fillId="3" borderId="3" xfId="1" applyNumberFormat="1" applyFont="1" applyFill="1" applyBorder="1" applyAlignment="1" applyProtection="1">
      <alignment horizontal="right" vertical="top"/>
      <protection locked="0"/>
    </xf>
    <xf numFmtId="0" fontId="0" fillId="0" borderId="0" xfId="0" applyAlignment="1">
      <alignment vertical="top"/>
    </xf>
    <xf numFmtId="4" fontId="2" fillId="0" borderId="7" xfId="1" applyNumberFormat="1" applyFont="1" applyBorder="1" applyAlignment="1">
      <alignment horizontal="right" vertical="top"/>
    </xf>
    <xf numFmtId="4" fontId="4" fillId="0" borderId="9" xfId="1" applyNumberFormat="1" applyFont="1" applyBorder="1" applyAlignment="1">
      <alignment horizontal="right" vertical="top"/>
    </xf>
    <xf numFmtId="0" fontId="2" fillId="0" borderId="10" xfId="1" applyFont="1" applyBorder="1" applyAlignment="1">
      <alignment horizontal="left" vertical="top" wrapText="1"/>
    </xf>
    <xf numFmtId="0" fontId="2" fillId="0" borderId="11" xfId="1" applyFont="1" applyBorder="1" applyAlignment="1">
      <alignment horizontal="left" vertical="top" wrapText="1"/>
    </xf>
    <xf numFmtId="0" fontId="2" fillId="2" borderId="0" xfId="1" applyFont="1" applyFill="1" applyAlignment="1" applyProtection="1">
      <alignment horizontal="left" vertical="top" wrapText="1"/>
      <protection locked="0"/>
    </xf>
    <xf numFmtId="0" fontId="2" fillId="2" borderId="10" xfId="1" applyFont="1" applyFill="1" applyBorder="1" applyAlignment="1" applyProtection="1">
      <alignment horizontal="left" vertical="top" wrapText="1"/>
      <protection locked="0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6" fillId="0" borderId="0" xfId="1" applyFont="1" applyAlignment="1">
      <alignment horizontal="right" vertical="center" wrapText="1"/>
    </xf>
    <xf numFmtId="0" fontId="2" fillId="2" borderId="0" xfId="0" quotePrefix="1" applyFont="1" applyFill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0" borderId="0" xfId="0" applyAlignment="1">
      <alignment horizontal="left" vertical="top" wrapText="1"/>
    </xf>
  </cellXfs>
  <cellStyles count="6">
    <cellStyle name="Comma 2" xfId="2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2 3" xfId="5" xr:uid="{00000000-0005-0000-0000-000004000000}"/>
    <cellStyle name="Normal 2 4" xfId="3" xr:uid="{00000000-0005-0000-0000-000005000000}"/>
  </cellStyles>
  <dxfs count="0"/>
  <tableStyles count="1" defaultTableStyle="TableStyleMedium9" defaultPivotStyle="PivotStyleLight16">
    <tableStyle name="Tabeltypografi 1" pivot="0" count="0" xr9:uid="{00000000-0011-0000-FFFF-FFFF00000000}"/>
  </tableStyles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tabSelected="1" workbookViewId="0">
      <selection activeCell="D18" sqref="D18"/>
    </sheetView>
  </sheetViews>
  <sheetFormatPr defaultRowHeight="14.4" x14ac:dyDescent="0.3"/>
  <cols>
    <col min="1" max="1" width="2.6640625" customWidth="1"/>
    <col min="2" max="2" width="31.6640625" customWidth="1"/>
    <col min="3" max="3" width="25" customWidth="1"/>
    <col min="4" max="4" width="12.88671875" customWidth="1"/>
    <col min="5" max="5" width="5.109375" customWidth="1"/>
    <col min="6" max="6" width="12.44140625" customWidth="1"/>
    <col min="7" max="7" width="2" customWidth="1"/>
  </cols>
  <sheetData>
    <row r="1" spans="1:7" ht="10.5" customHeight="1" x14ac:dyDescent="0.3">
      <c r="A1" s="24"/>
      <c r="B1" s="24"/>
      <c r="C1" s="25"/>
      <c r="D1" s="3"/>
      <c r="E1" s="4"/>
      <c r="F1" s="24"/>
      <c r="G1" s="24"/>
    </row>
    <row r="2" spans="1:7" ht="6" customHeight="1" x14ac:dyDescent="0.3">
      <c r="A2" s="24"/>
      <c r="B2" s="24"/>
      <c r="C2" s="3"/>
      <c r="D2" s="3"/>
      <c r="E2" s="4"/>
      <c r="F2" s="24"/>
      <c r="G2" s="24"/>
    </row>
    <row r="3" spans="1:7" ht="22.5" customHeight="1" x14ac:dyDescent="0.3">
      <c r="A3" s="64" t="s">
        <v>69</v>
      </c>
      <c r="B3" s="64"/>
      <c r="C3" s="64"/>
      <c r="D3" s="64"/>
      <c r="E3" s="64"/>
      <c r="F3" s="64"/>
      <c r="G3" s="64"/>
    </row>
    <row r="4" spans="1:7" ht="39.75" customHeight="1" x14ac:dyDescent="0.3">
      <c r="A4" s="65"/>
      <c r="B4" s="65"/>
      <c r="C4" s="65"/>
      <c r="D4" s="65"/>
      <c r="E4" s="65"/>
      <c r="F4" s="65"/>
      <c r="G4" s="65"/>
    </row>
    <row r="5" spans="1:7" ht="6" customHeight="1" x14ac:dyDescent="0.3">
      <c r="A5" s="24"/>
      <c r="B5" s="24"/>
      <c r="C5" s="24"/>
      <c r="D5" s="24"/>
      <c r="E5" s="24"/>
      <c r="F5" s="24"/>
      <c r="G5" s="24"/>
    </row>
    <row r="6" spans="1:7" ht="9.75" customHeight="1" x14ac:dyDescent="0.3">
      <c r="A6" s="26"/>
      <c r="B6" s="27"/>
      <c r="C6" s="27"/>
      <c r="D6" s="34"/>
      <c r="E6" s="37"/>
      <c r="F6" s="28"/>
      <c r="G6" s="29"/>
    </row>
    <row r="7" spans="1:7" ht="15" customHeight="1" x14ac:dyDescent="0.3">
      <c r="A7" s="30"/>
      <c r="B7" s="39" t="s">
        <v>10</v>
      </c>
      <c r="C7" s="39"/>
      <c r="D7" s="35"/>
      <c r="E7" s="25"/>
      <c r="F7" s="4"/>
      <c r="G7" s="31"/>
    </row>
    <row r="8" spans="1:7" ht="12" customHeight="1" x14ac:dyDescent="0.3">
      <c r="A8" s="30"/>
      <c r="B8" s="68" t="s">
        <v>20</v>
      </c>
      <c r="C8" s="68"/>
      <c r="D8" s="68"/>
      <c r="E8" s="68"/>
      <c r="F8" s="68"/>
      <c r="G8" s="31"/>
    </row>
    <row r="9" spans="1:7" ht="12" customHeight="1" x14ac:dyDescent="0.3">
      <c r="A9" s="30"/>
      <c r="B9" s="68" t="s">
        <v>83</v>
      </c>
      <c r="C9" s="68"/>
      <c r="D9" s="68"/>
      <c r="E9" s="68"/>
      <c r="F9" s="68"/>
      <c r="G9" s="31"/>
    </row>
    <row r="10" spans="1:7" ht="12" customHeight="1" x14ac:dyDescent="0.3">
      <c r="A10" s="30"/>
      <c r="B10" s="52"/>
      <c r="C10" s="52"/>
      <c r="D10" s="45"/>
      <c r="E10" s="46"/>
      <c r="F10" s="47"/>
      <c r="G10" s="31"/>
    </row>
    <row r="11" spans="1:7" ht="12" customHeight="1" x14ac:dyDescent="0.3">
      <c r="A11" s="30"/>
      <c r="B11" s="68" t="s">
        <v>39</v>
      </c>
      <c r="C11" s="68"/>
      <c r="D11" s="45" t="s">
        <v>21</v>
      </c>
      <c r="E11" s="46"/>
      <c r="F11" s="53">
        <f>Poster!G44</f>
        <v>0</v>
      </c>
      <c r="G11" s="31"/>
    </row>
    <row r="12" spans="1:7" ht="12" customHeight="1" x14ac:dyDescent="0.3">
      <c r="A12" s="30"/>
      <c r="B12" s="2"/>
      <c r="C12" s="2"/>
      <c r="D12" s="35"/>
      <c r="E12" s="25"/>
      <c r="F12" s="4"/>
      <c r="G12" s="31"/>
    </row>
    <row r="13" spans="1:7" ht="6.75" customHeight="1" x14ac:dyDescent="0.3">
      <c r="A13" s="30"/>
      <c r="B13" s="2"/>
      <c r="C13" s="2"/>
      <c r="D13" s="35"/>
      <c r="E13" s="25"/>
      <c r="F13" s="4"/>
      <c r="G13" s="31"/>
    </row>
    <row r="14" spans="1:7" ht="15" customHeight="1" x14ac:dyDescent="0.3">
      <c r="A14" s="30"/>
      <c r="B14" s="39" t="s">
        <v>11</v>
      </c>
      <c r="C14" s="39"/>
      <c r="D14" s="35"/>
      <c r="E14" s="25"/>
      <c r="F14" s="4"/>
      <c r="G14" s="31"/>
    </row>
    <row r="15" spans="1:7" ht="4.5" customHeight="1" x14ac:dyDescent="0.3">
      <c r="A15" s="30"/>
      <c r="B15" s="2"/>
      <c r="C15" s="2"/>
      <c r="D15" s="35"/>
      <c r="E15" s="25"/>
      <c r="F15" s="4"/>
      <c r="G15" s="31"/>
    </row>
    <row r="16" spans="1:7" s="49" customFormat="1" ht="12" customHeight="1" x14ac:dyDescent="0.3">
      <c r="A16" s="44"/>
      <c r="B16" s="67"/>
      <c r="C16" s="67"/>
      <c r="D16" s="45"/>
      <c r="E16" s="46"/>
      <c r="F16" s="47"/>
      <c r="G16" s="48"/>
    </row>
    <row r="17" spans="1:7" s="49" customFormat="1" ht="12" customHeight="1" x14ac:dyDescent="0.3">
      <c r="A17" s="44"/>
      <c r="B17" s="69"/>
      <c r="C17" s="67"/>
      <c r="D17" s="45"/>
      <c r="E17" s="46"/>
      <c r="F17" s="47"/>
      <c r="G17" s="48"/>
    </row>
    <row r="18" spans="1:7" s="49" customFormat="1" ht="12" customHeight="1" x14ac:dyDescent="0.3">
      <c r="A18" s="44"/>
      <c r="B18" s="50"/>
      <c r="C18" s="51"/>
      <c r="D18" s="45"/>
      <c r="E18" s="46"/>
      <c r="F18" s="47"/>
      <c r="G18" s="48"/>
    </row>
    <row r="19" spans="1:7" s="49" customFormat="1" ht="12" customHeight="1" x14ac:dyDescent="0.3">
      <c r="A19" s="44"/>
      <c r="B19" s="66"/>
      <c r="C19" s="67"/>
      <c r="D19" s="45"/>
      <c r="E19" s="46"/>
      <c r="F19" s="47"/>
      <c r="G19" s="48"/>
    </row>
    <row r="20" spans="1:7" s="49" customFormat="1" ht="12" customHeight="1" x14ac:dyDescent="0.3">
      <c r="A20" s="44"/>
      <c r="B20" s="66"/>
      <c r="C20" s="70"/>
      <c r="D20" s="45"/>
      <c r="E20" s="46"/>
      <c r="F20" s="47"/>
      <c r="G20" s="48"/>
    </row>
    <row r="21" spans="1:7" s="49" customFormat="1" ht="12" customHeight="1" x14ac:dyDescent="0.3">
      <c r="A21" s="44"/>
      <c r="B21" s="67"/>
      <c r="C21" s="67"/>
      <c r="D21" s="45"/>
      <c r="E21" s="46"/>
      <c r="F21" s="47"/>
      <c r="G21" s="48"/>
    </row>
    <row r="22" spans="1:7" s="49" customFormat="1" ht="12" customHeight="1" x14ac:dyDescent="0.3">
      <c r="A22" s="44"/>
      <c r="B22" s="66"/>
      <c r="C22" s="67"/>
      <c r="D22" s="45"/>
      <c r="E22" s="46"/>
      <c r="F22" s="47"/>
      <c r="G22" s="48"/>
    </row>
    <row r="23" spans="1:7" s="49" customFormat="1" ht="12" customHeight="1" x14ac:dyDescent="0.3">
      <c r="A23" s="44"/>
      <c r="B23" s="66"/>
      <c r="C23" s="67"/>
      <c r="D23" s="45"/>
      <c r="E23" s="46"/>
      <c r="F23" s="47"/>
      <c r="G23" s="48"/>
    </row>
    <row r="24" spans="1:7" s="49" customFormat="1" ht="12" customHeight="1" x14ac:dyDescent="0.3">
      <c r="A24" s="44"/>
      <c r="B24" s="66"/>
      <c r="C24" s="67"/>
      <c r="D24" s="45"/>
      <c r="E24" s="46"/>
      <c r="F24" s="47"/>
      <c r="G24" s="48"/>
    </row>
    <row r="25" spans="1:7" ht="12" customHeight="1" x14ac:dyDescent="0.3">
      <c r="A25" s="30"/>
      <c r="B25" s="40"/>
      <c r="C25" s="40"/>
      <c r="D25" s="35"/>
      <c r="E25" s="25"/>
      <c r="F25" s="4"/>
      <c r="G25" s="31"/>
    </row>
    <row r="26" spans="1:7" ht="5.25" customHeight="1" x14ac:dyDescent="0.3">
      <c r="A26" s="30"/>
      <c r="B26" s="2"/>
      <c r="C26" s="2"/>
      <c r="D26" s="35"/>
      <c r="E26" s="25"/>
      <c r="F26" s="4"/>
      <c r="G26" s="31"/>
    </row>
    <row r="27" spans="1:7" ht="15" customHeight="1" x14ac:dyDescent="0.3">
      <c r="A27" s="30"/>
      <c r="B27" s="39" t="s">
        <v>12</v>
      </c>
      <c r="C27" s="2"/>
      <c r="D27" s="35"/>
      <c r="E27" s="25"/>
      <c r="F27" s="4"/>
      <c r="G27" s="31"/>
    </row>
    <row r="28" spans="1:7" ht="12" customHeight="1" x14ac:dyDescent="0.3">
      <c r="A28" s="30"/>
      <c r="B28" s="61"/>
      <c r="C28" s="61"/>
      <c r="D28" s="35"/>
      <c r="E28" s="25"/>
      <c r="F28" s="4"/>
      <c r="G28" s="31"/>
    </row>
    <row r="29" spans="1:7" ht="12" customHeight="1" x14ac:dyDescent="0.3">
      <c r="A29" s="30"/>
      <c r="B29" s="61"/>
      <c r="C29" s="61"/>
      <c r="D29" s="35"/>
      <c r="E29" s="25"/>
      <c r="F29" s="4"/>
      <c r="G29" s="31"/>
    </row>
    <row r="30" spans="1:7" ht="12" customHeight="1" x14ac:dyDescent="0.3">
      <c r="A30" s="30"/>
      <c r="B30" s="61"/>
      <c r="C30" s="61"/>
      <c r="D30" s="35"/>
      <c r="E30" s="25"/>
      <c r="F30" s="4"/>
      <c r="G30" s="31"/>
    </row>
    <row r="31" spans="1:7" ht="12" customHeight="1" x14ac:dyDescent="0.3">
      <c r="A31" s="30"/>
      <c r="B31" s="61"/>
      <c r="C31" s="61"/>
      <c r="D31" s="35"/>
      <c r="E31" s="25"/>
      <c r="F31" s="4"/>
      <c r="G31" s="31"/>
    </row>
    <row r="32" spans="1:7" ht="12" customHeight="1" x14ac:dyDescent="0.3">
      <c r="A32" s="30"/>
      <c r="B32" s="61"/>
      <c r="C32" s="61"/>
      <c r="D32" s="35"/>
      <c r="E32" s="25"/>
      <c r="F32" s="4"/>
      <c r="G32" s="31"/>
    </row>
    <row r="33" spans="1:7" ht="12" customHeight="1" x14ac:dyDescent="0.3">
      <c r="A33" s="30"/>
      <c r="B33" s="61"/>
      <c r="C33" s="61"/>
      <c r="D33" s="35"/>
      <c r="E33" s="25"/>
      <c r="F33" s="4"/>
      <c r="G33" s="31"/>
    </row>
    <row r="34" spans="1:7" ht="12" customHeight="1" x14ac:dyDescent="0.3">
      <c r="A34" s="30"/>
      <c r="B34" s="61"/>
      <c r="C34" s="61"/>
      <c r="D34" s="35"/>
      <c r="E34" s="25"/>
      <c r="F34" s="4"/>
      <c r="G34" s="31"/>
    </row>
    <row r="35" spans="1:7" ht="12" customHeight="1" x14ac:dyDescent="0.3">
      <c r="A35" s="30"/>
      <c r="B35" s="61"/>
      <c r="C35" s="61"/>
      <c r="D35" s="35"/>
      <c r="E35" s="25"/>
      <c r="F35" s="4"/>
      <c r="G35" s="31"/>
    </row>
    <row r="36" spans="1:7" ht="12" customHeight="1" x14ac:dyDescent="0.3">
      <c r="A36" s="30"/>
      <c r="B36" s="61"/>
      <c r="C36" s="61"/>
      <c r="D36" s="35"/>
      <c r="E36" s="25"/>
      <c r="F36" s="4"/>
      <c r="G36" s="31"/>
    </row>
    <row r="37" spans="1:7" ht="12" customHeight="1" x14ac:dyDescent="0.3">
      <c r="A37" s="30"/>
      <c r="B37" s="61"/>
      <c r="C37" s="61"/>
      <c r="D37" s="35"/>
      <c r="E37" s="25"/>
      <c r="F37" s="4"/>
      <c r="G37" s="31"/>
    </row>
    <row r="38" spans="1:7" ht="12" customHeight="1" x14ac:dyDescent="0.3">
      <c r="A38" s="30"/>
      <c r="B38" s="61"/>
      <c r="C38" s="61"/>
      <c r="D38" s="35"/>
      <c r="E38" s="25"/>
      <c r="F38" s="4"/>
      <c r="G38" s="31"/>
    </row>
    <row r="39" spans="1:7" ht="12" customHeight="1" x14ac:dyDescent="0.3">
      <c r="A39" s="30"/>
      <c r="B39" s="61"/>
      <c r="C39" s="61"/>
      <c r="D39" s="35"/>
      <c r="E39" s="25"/>
      <c r="F39" s="4"/>
      <c r="G39" s="31"/>
    </row>
    <row r="40" spans="1:7" ht="12" customHeight="1" x14ac:dyDescent="0.3">
      <c r="A40" s="30"/>
      <c r="B40" s="61"/>
      <c r="C40" s="61"/>
      <c r="D40" s="35"/>
      <c r="E40" s="25"/>
      <c r="F40" s="4"/>
      <c r="G40" s="31"/>
    </row>
    <row r="41" spans="1:7" ht="12" customHeight="1" x14ac:dyDescent="0.3">
      <c r="A41" s="30"/>
      <c r="B41" s="61"/>
      <c r="C41" s="61"/>
      <c r="D41" s="35"/>
      <c r="E41" s="25"/>
      <c r="F41" s="4"/>
      <c r="G41" s="31"/>
    </row>
    <row r="42" spans="1:7" ht="12" customHeight="1" x14ac:dyDescent="0.3">
      <c r="A42" s="30"/>
      <c r="B42" s="61"/>
      <c r="C42" s="61"/>
      <c r="D42" s="35"/>
      <c r="E42" s="25"/>
      <c r="F42" s="4"/>
      <c r="G42" s="31"/>
    </row>
    <row r="43" spans="1:7" ht="12" customHeight="1" x14ac:dyDescent="0.3">
      <c r="A43" s="30"/>
      <c r="B43" s="61"/>
      <c r="C43" s="61"/>
      <c r="D43" s="35"/>
      <c r="E43" s="25"/>
      <c r="F43" s="4"/>
      <c r="G43" s="31"/>
    </row>
    <row r="44" spans="1:7" ht="12" customHeight="1" x14ac:dyDescent="0.3">
      <c r="A44" s="30"/>
      <c r="B44" s="2"/>
      <c r="C44" s="2"/>
      <c r="D44" s="35"/>
      <c r="E44" s="25"/>
      <c r="F44" s="4"/>
      <c r="G44" s="31"/>
    </row>
    <row r="45" spans="1:7" ht="12" customHeight="1" x14ac:dyDescent="0.3">
      <c r="A45" s="30"/>
      <c r="B45" s="63" t="s">
        <v>13</v>
      </c>
      <c r="C45" s="63"/>
      <c r="D45" s="35"/>
      <c r="E45" s="25"/>
      <c r="F45" s="4"/>
      <c r="G45" s="31"/>
    </row>
    <row r="46" spans="1:7" ht="12" customHeight="1" x14ac:dyDescent="0.3">
      <c r="A46" s="30"/>
      <c r="B46" s="63" t="s">
        <v>14</v>
      </c>
      <c r="C46" s="63"/>
      <c r="D46" s="25"/>
      <c r="E46" s="25"/>
      <c r="F46" s="4"/>
      <c r="G46" s="31"/>
    </row>
    <row r="47" spans="1:7" ht="12" customHeight="1" x14ac:dyDescent="0.3">
      <c r="A47" s="30"/>
      <c r="B47" s="61"/>
      <c r="C47" s="61"/>
      <c r="D47" s="35"/>
      <c r="E47" s="25"/>
      <c r="F47" s="4"/>
      <c r="G47" s="31"/>
    </row>
    <row r="48" spans="1:7" ht="12" customHeight="1" x14ac:dyDescent="0.3">
      <c r="A48" s="30"/>
      <c r="B48" s="61"/>
      <c r="C48" s="61"/>
      <c r="D48" s="41"/>
      <c r="E48" s="38" t="s">
        <v>15</v>
      </c>
      <c r="F48" s="42"/>
      <c r="G48" s="31"/>
    </row>
    <row r="49" spans="1:7" ht="12" customHeight="1" x14ac:dyDescent="0.3">
      <c r="A49" s="30"/>
      <c r="B49" s="61"/>
      <c r="C49" s="61"/>
      <c r="D49" s="35"/>
      <c r="E49" s="25"/>
      <c r="F49" s="4"/>
      <c r="G49" s="31"/>
    </row>
    <row r="50" spans="1:7" ht="12" customHeight="1" x14ac:dyDescent="0.3">
      <c r="A50" s="30"/>
      <c r="B50" s="61"/>
      <c r="C50" s="61"/>
      <c r="D50" s="35"/>
      <c r="E50" s="25"/>
      <c r="F50" s="4"/>
      <c r="G50" s="31"/>
    </row>
    <row r="51" spans="1:7" ht="12" customHeight="1" x14ac:dyDescent="0.3">
      <c r="A51" s="30"/>
      <c r="B51" s="61"/>
      <c r="C51" s="61"/>
      <c r="D51" s="36"/>
      <c r="E51" s="38"/>
      <c r="F51" s="33"/>
      <c r="G51" s="31"/>
    </row>
    <row r="52" spans="1:7" ht="12" customHeight="1" x14ac:dyDescent="0.3">
      <c r="A52" s="30"/>
      <c r="B52" s="61"/>
      <c r="C52" s="61"/>
      <c r="D52" s="35"/>
      <c r="E52" s="3" t="s">
        <v>16</v>
      </c>
      <c r="F52" s="4"/>
      <c r="G52" s="31"/>
    </row>
    <row r="53" spans="1:7" ht="12" customHeight="1" x14ac:dyDescent="0.3">
      <c r="A53" s="30"/>
      <c r="B53" s="61"/>
      <c r="C53" s="61"/>
      <c r="D53" s="35"/>
      <c r="E53" s="25"/>
      <c r="F53" s="4"/>
      <c r="G53" s="31"/>
    </row>
    <row r="54" spans="1:7" ht="12" customHeight="1" x14ac:dyDescent="0.3">
      <c r="A54" s="30"/>
      <c r="B54" s="61"/>
      <c r="C54" s="61"/>
      <c r="D54" s="61"/>
      <c r="E54" s="61"/>
      <c r="F54" s="40"/>
      <c r="G54" s="31"/>
    </row>
    <row r="55" spans="1:7" ht="12" customHeight="1" x14ac:dyDescent="0.3">
      <c r="A55" s="30"/>
      <c r="B55" s="61"/>
      <c r="C55" s="61"/>
      <c r="D55" s="61"/>
      <c r="E55" s="61"/>
      <c r="F55" s="40"/>
      <c r="G55" s="31"/>
    </row>
    <row r="56" spans="1:7" ht="12" customHeight="1" x14ac:dyDescent="0.3">
      <c r="A56" s="30"/>
      <c r="B56" s="61"/>
      <c r="C56" s="61"/>
      <c r="D56" s="61"/>
      <c r="E56" s="61"/>
      <c r="F56" s="40"/>
      <c r="G56" s="31"/>
    </row>
    <row r="57" spans="1:7" ht="12" customHeight="1" x14ac:dyDescent="0.3">
      <c r="A57" s="30"/>
      <c r="B57" s="61"/>
      <c r="C57" s="61"/>
      <c r="D57" s="62"/>
      <c r="E57" s="62"/>
      <c r="F57" s="43"/>
      <c r="G57" s="31"/>
    </row>
    <row r="58" spans="1:7" ht="12" customHeight="1" x14ac:dyDescent="0.3">
      <c r="A58" s="30"/>
      <c r="B58" s="2"/>
      <c r="C58" s="2"/>
      <c r="D58" s="35"/>
      <c r="E58" s="3" t="s">
        <v>17</v>
      </c>
      <c r="F58" s="4"/>
      <c r="G58" s="31"/>
    </row>
    <row r="59" spans="1:7" ht="12" customHeight="1" x14ac:dyDescent="0.3">
      <c r="A59" s="30"/>
      <c r="B59" s="2"/>
      <c r="C59" s="2"/>
      <c r="D59" s="35"/>
      <c r="E59" s="25"/>
      <c r="F59" s="4"/>
      <c r="G59" s="31"/>
    </row>
    <row r="60" spans="1:7" ht="12" customHeight="1" x14ac:dyDescent="0.3">
      <c r="A60" s="32"/>
      <c r="B60" s="59" t="s">
        <v>18</v>
      </c>
      <c r="C60" s="59"/>
      <c r="D60" s="59"/>
      <c r="E60" s="59"/>
      <c r="F60" s="59"/>
      <c r="G60" s="60"/>
    </row>
  </sheetData>
  <mergeCells count="47">
    <mergeCell ref="B47:C47"/>
    <mergeCell ref="A3:G3"/>
    <mergeCell ref="A4:G4"/>
    <mergeCell ref="B22:C22"/>
    <mergeCell ref="B23:C23"/>
    <mergeCell ref="B29:C29"/>
    <mergeCell ref="B8:F8"/>
    <mergeCell ref="B9:F9"/>
    <mergeCell ref="B11:C11"/>
    <mergeCell ref="B24:C24"/>
    <mergeCell ref="B16:C16"/>
    <mergeCell ref="B17:C17"/>
    <mergeCell ref="B19:C19"/>
    <mergeCell ref="B20:C20"/>
    <mergeCell ref="B21:C21"/>
    <mergeCell ref="B28:C28"/>
    <mergeCell ref="B39:C39"/>
    <mergeCell ref="B40:C40"/>
    <mergeCell ref="B41:C41"/>
    <mergeCell ref="B42:C42"/>
    <mergeCell ref="B43:C43"/>
    <mergeCell ref="B37:C37"/>
    <mergeCell ref="B38:C38"/>
    <mergeCell ref="B30:C30"/>
    <mergeCell ref="B57:C57"/>
    <mergeCell ref="B50:C50"/>
    <mergeCell ref="B51:C51"/>
    <mergeCell ref="B46:C46"/>
    <mergeCell ref="B32:C32"/>
    <mergeCell ref="B48:C48"/>
    <mergeCell ref="B31:C31"/>
    <mergeCell ref="B33:C33"/>
    <mergeCell ref="B34:C34"/>
    <mergeCell ref="B49:C49"/>
    <mergeCell ref="B45:C45"/>
    <mergeCell ref="B36:C36"/>
    <mergeCell ref="B35:C35"/>
    <mergeCell ref="B60:G60"/>
    <mergeCell ref="B52:C52"/>
    <mergeCell ref="B53:C53"/>
    <mergeCell ref="B54:C54"/>
    <mergeCell ref="B55:C55"/>
    <mergeCell ref="B56:C56"/>
    <mergeCell ref="D54:E54"/>
    <mergeCell ref="D55:E55"/>
    <mergeCell ref="D56:E56"/>
    <mergeCell ref="D57:E57"/>
  </mergeCells>
  <pageMargins left="0.23622047244094488" right="0.23622047244094488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4"/>
  <sheetViews>
    <sheetView view="pageLayout" zoomScale="110" zoomScaleNormal="100" zoomScalePageLayoutView="110" workbookViewId="0">
      <selection activeCell="E40" sqref="E40"/>
    </sheetView>
  </sheetViews>
  <sheetFormatPr defaultRowHeight="14.4" x14ac:dyDescent="0.3"/>
  <cols>
    <col min="1" max="1" width="8.44140625" customWidth="1"/>
    <col min="2" max="2" width="32.109375" customWidth="1"/>
    <col min="3" max="3" width="7.88671875" customWidth="1"/>
    <col min="4" max="4" width="7.5546875" customWidth="1"/>
    <col min="5" max="5" width="10.5546875" customWidth="1"/>
    <col min="6" max="6" width="11.33203125" customWidth="1"/>
    <col min="7" max="7" width="11.6640625" customWidth="1"/>
  </cols>
  <sheetData>
    <row r="1" spans="1:8" ht="11.25" customHeight="1" x14ac:dyDescent="0.3">
      <c r="A1" s="64" t="s">
        <v>19</v>
      </c>
      <c r="B1" s="64"/>
      <c r="C1" s="64"/>
      <c r="D1" s="64"/>
      <c r="E1" s="64"/>
      <c r="F1" s="64"/>
      <c r="G1" s="64"/>
    </row>
    <row r="2" spans="1:8" ht="15" customHeight="1" x14ac:dyDescent="0.3">
      <c r="A2" s="1" t="s">
        <v>70</v>
      </c>
      <c r="B2" s="2"/>
      <c r="C2" s="3"/>
      <c r="D2" s="3"/>
      <c r="E2" s="4"/>
      <c r="F2" s="4"/>
      <c r="G2" s="4"/>
    </row>
    <row r="3" spans="1:8" ht="8.25" customHeight="1" x14ac:dyDescent="0.3">
      <c r="A3" s="1"/>
      <c r="B3" s="2"/>
      <c r="C3" s="3"/>
      <c r="D3" s="3"/>
      <c r="E3" s="4"/>
      <c r="F3" s="4"/>
      <c r="G3" s="4"/>
    </row>
    <row r="4" spans="1:8" ht="20.399999999999999" x14ac:dyDescent="0.3">
      <c r="A4" s="5" t="s">
        <v>0</v>
      </c>
      <c r="B4" s="6" t="s">
        <v>1</v>
      </c>
      <c r="C4" s="7" t="s">
        <v>2</v>
      </c>
      <c r="D4" s="7" t="s">
        <v>3</v>
      </c>
      <c r="E4" s="8" t="s">
        <v>4</v>
      </c>
      <c r="F4" s="8" t="s">
        <v>5</v>
      </c>
      <c r="G4" s="8" t="s">
        <v>6</v>
      </c>
    </row>
    <row r="5" spans="1:8" x14ac:dyDescent="0.3">
      <c r="A5" s="16" t="s">
        <v>22</v>
      </c>
      <c r="B5" s="17" t="s">
        <v>29</v>
      </c>
      <c r="C5" s="9"/>
      <c r="D5" s="9"/>
      <c r="E5" s="10"/>
      <c r="F5" s="10"/>
      <c r="G5" s="10"/>
    </row>
    <row r="6" spans="1:8" x14ac:dyDescent="0.3">
      <c r="A6" s="16" t="s">
        <v>23</v>
      </c>
      <c r="B6" s="17" t="s">
        <v>29</v>
      </c>
      <c r="C6" s="13"/>
      <c r="D6" s="13"/>
      <c r="E6" s="14"/>
      <c r="F6" s="14"/>
      <c r="G6" s="14"/>
    </row>
    <row r="7" spans="1:8" x14ac:dyDescent="0.3">
      <c r="A7" s="11" t="s">
        <v>26</v>
      </c>
      <c r="B7" s="12" t="s">
        <v>30</v>
      </c>
      <c r="C7" s="13" t="s">
        <v>25</v>
      </c>
      <c r="D7" s="13">
        <v>1</v>
      </c>
      <c r="E7" s="15"/>
      <c r="F7" s="14">
        <f>ROUND(D7*E7,2)</f>
        <v>0</v>
      </c>
      <c r="G7" s="14"/>
    </row>
    <row r="8" spans="1:8" x14ac:dyDescent="0.3">
      <c r="A8" s="11" t="s">
        <v>67</v>
      </c>
      <c r="B8" s="12" t="s">
        <v>68</v>
      </c>
      <c r="C8" s="13" t="s">
        <v>25</v>
      </c>
      <c r="D8" s="13">
        <v>1</v>
      </c>
      <c r="E8" s="15"/>
      <c r="F8" s="14">
        <f>ROUND(D8*E8,2)</f>
        <v>0</v>
      </c>
      <c r="G8" s="14"/>
    </row>
    <row r="9" spans="1:8" ht="15" customHeight="1" x14ac:dyDescent="0.3">
      <c r="A9" s="11"/>
      <c r="B9" s="12"/>
      <c r="C9" s="13"/>
      <c r="D9" s="13"/>
      <c r="E9" s="54"/>
      <c r="F9" s="14"/>
      <c r="G9" s="14"/>
    </row>
    <row r="10" spans="1:8" ht="15" customHeight="1" x14ac:dyDescent="0.3">
      <c r="A10" s="16" t="s">
        <v>31</v>
      </c>
      <c r="B10" s="17" t="s">
        <v>32</v>
      </c>
      <c r="C10" s="13"/>
      <c r="D10" s="13"/>
      <c r="E10" s="54"/>
      <c r="F10" s="14"/>
      <c r="G10" s="14"/>
    </row>
    <row r="11" spans="1:8" x14ac:dyDescent="0.3">
      <c r="A11" s="11" t="s">
        <v>35</v>
      </c>
      <c r="B11" s="12" t="s">
        <v>24</v>
      </c>
      <c r="C11" s="13" t="s">
        <v>25</v>
      </c>
      <c r="D11" s="13">
        <v>1</v>
      </c>
      <c r="E11" s="15"/>
      <c r="F11" s="14">
        <f>ROUND(D11*E11,2)</f>
        <v>0</v>
      </c>
      <c r="G11" s="14"/>
    </row>
    <row r="12" spans="1:8" ht="20.399999999999999" x14ac:dyDescent="0.3">
      <c r="A12" s="11" t="s">
        <v>36</v>
      </c>
      <c r="B12" s="12" t="s">
        <v>37</v>
      </c>
      <c r="C12" s="13" t="s">
        <v>25</v>
      </c>
      <c r="D12" s="13">
        <v>1</v>
      </c>
      <c r="E12" s="15"/>
      <c r="F12" s="14">
        <f>ROUND(D12*E12,2)</f>
        <v>0</v>
      </c>
      <c r="G12" s="14"/>
    </row>
    <row r="13" spans="1:8" ht="15" customHeight="1" x14ac:dyDescent="0.3">
      <c r="A13" s="11"/>
      <c r="B13" s="12"/>
      <c r="C13" s="13"/>
      <c r="D13" s="13"/>
      <c r="E13" s="54"/>
      <c r="F13" s="14"/>
      <c r="G13" s="14"/>
    </row>
    <row r="14" spans="1:8" ht="15" customHeight="1" x14ac:dyDescent="0.3">
      <c r="A14" s="16" t="s">
        <v>41</v>
      </c>
      <c r="B14" s="17" t="s">
        <v>78</v>
      </c>
      <c r="C14" s="18"/>
      <c r="E14" s="19"/>
      <c r="F14" s="14"/>
      <c r="G14" s="19"/>
    </row>
    <row r="15" spans="1:8" x14ac:dyDescent="0.3">
      <c r="A15" s="11" t="s">
        <v>42</v>
      </c>
      <c r="B15" s="12" t="s">
        <v>45</v>
      </c>
      <c r="C15" s="13" t="s">
        <v>46</v>
      </c>
      <c r="D15" s="13">
        <v>279</v>
      </c>
      <c r="E15" s="55"/>
      <c r="F15" s="14">
        <f>ROUND(D15*E15,2)</f>
        <v>0</v>
      </c>
      <c r="G15" s="14"/>
      <c r="H15" s="56"/>
    </row>
    <row r="16" spans="1:8" x14ac:dyDescent="0.3">
      <c r="A16" s="11" t="s">
        <v>43</v>
      </c>
      <c r="B16" s="12" t="s">
        <v>47</v>
      </c>
      <c r="C16" s="13" t="s">
        <v>46</v>
      </c>
      <c r="D16" s="13">
        <v>279</v>
      </c>
      <c r="E16" s="55"/>
      <c r="F16" s="14">
        <f t="shared" ref="F16:F18" si="0">ROUND(D16*E16,2)</f>
        <v>0</v>
      </c>
      <c r="G16" s="14"/>
      <c r="H16" s="56"/>
    </row>
    <row r="17" spans="1:8" x14ac:dyDescent="0.3">
      <c r="A17" s="11" t="s">
        <v>44</v>
      </c>
      <c r="B17" s="12" t="s">
        <v>50</v>
      </c>
      <c r="C17" s="13" t="s">
        <v>46</v>
      </c>
      <c r="D17" s="13">
        <v>32</v>
      </c>
      <c r="E17" s="55"/>
      <c r="F17" s="14">
        <f t="shared" si="0"/>
        <v>0</v>
      </c>
      <c r="G17" s="14"/>
      <c r="H17" s="56"/>
    </row>
    <row r="18" spans="1:8" x14ac:dyDescent="0.3">
      <c r="A18" s="11" t="s">
        <v>48</v>
      </c>
      <c r="B18" s="12" t="s">
        <v>51</v>
      </c>
      <c r="C18" s="13" t="s">
        <v>46</v>
      </c>
      <c r="D18" s="13">
        <v>32</v>
      </c>
      <c r="E18" s="55"/>
      <c r="F18" s="14">
        <f t="shared" si="0"/>
        <v>0</v>
      </c>
      <c r="G18" s="14"/>
      <c r="H18" s="56"/>
    </row>
    <row r="19" spans="1:8" x14ac:dyDescent="0.3">
      <c r="A19" s="11"/>
      <c r="B19" s="12"/>
      <c r="C19" s="13"/>
      <c r="D19" s="13"/>
      <c r="E19" s="54"/>
      <c r="F19" s="14"/>
      <c r="G19" s="14"/>
      <c r="H19" s="56"/>
    </row>
    <row r="20" spans="1:8" x14ac:dyDescent="0.3">
      <c r="A20" s="16" t="s">
        <v>49</v>
      </c>
      <c r="B20" s="17" t="s">
        <v>79</v>
      </c>
      <c r="C20" s="13"/>
      <c r="D20" s="18"/>
      <c r="E20" s="54"/>
      <c r="F20" s="14"/>
      <c r="G20" s="14"/>
      <c r="H20" s="56"/>
    </row>
    <row r="21" spans="1:8" x14ac:dyDescent="0.3">
      <c r="A21" s="11" t="s">
        <v>54</v>
      </c>
      <c r="B21" s="12" t="s">
        <v>52</v>
      </c>
      <c r="C21" s="13" t="s">
        <v>46</v>
      </c>
      <c r="D21" s="13">
        <v>4</v>
      </c>
      <c r="E21" s="55"/>
      <c r="F21" s="14">
        <f>ROUND(D21*E21,2)</f>
        <v>0</v>
      </c>
      <c r="G21" s="14"/>
      <c r="H21" s="56"/>
    </row>
    <row r="22" spans="1:8" x14ac:dyDescent="0.3">
      <c r="A22" s="11" t="s">
        <v>56</v>
      </c>
      <c r="B22" s="12" t="s">
        <v>55</v>
      </c>
      <c r="C22" s="13" t="s">
        <v>46</v>
      </c>
      <c r="D22" s="13">
        <v>4</v>
      </c>
      <c r="E22" s="55"/>
      <c r="F22" s="14">
        <f t="shared" ref="F22:F23" si="1">ROUND(D22*E22,2)</f>
        <v>0</v>
      </c>
      <c r="G22" s="14"/>
      <c r="H22" s="56"/>
    </row>
    <row r="23" spans="1:8" x14ac:dyDescent="0.3">
      <c r="A23" s="11" t="s">
        <v>57</v>
      </c>
      <c r="B23" s="12" t="s">
        <v>53</v>
      </c>
      <c r="C23" s="13" t="s">
        <v>46</v>
      </c>
      <c r="D23" s="13">
        <v>4</v>
      </c>
      <c r="E23" s="55"/>
      <c r="F23" s="14">
        <f t="shared" si="1"/>
        <v>0</v>
      </c>
      <c r="G23" s="14"/>
      <c r="H23" s="56"/>
    </row>
    <row r="24" spans="1:8" ht="15" customHeight="1" x14ac:dyDescent="0.3">
      <c r="A24" s="11"/>
      <c r="B24" s="12"/>
      <c r="C24" s="13"/>
      <c r="D24" s="13"/>
      <c r="E24" s="54"/>
      <c r="F24" s="14"/>
      <c r="G24" s="14"/>
    </row>
    <row r="25" spans="1:8" ht="21" customHeight="1" x14ac:dyDescent="0.3">
      <c r="A25" s="16" t="s">
        <v>58</v>
      </c>
      <c r="B25" s="17" t="s">
        <v>80</v>
      </c>
      <c r="C25" s="13"/>
      <c r="D25" s="13"/>
      <c r="E25" s="54"/>
      <c r="F25" s="14"/>
      <c r="G25" s="14"/>
    </row>
    <row r="26" spans="1:8" x14ac:dyDescent="0.3">
      <c r="A26" s="11" t="s">
        <v>59</v>
      </c>
      <c r="B26" s="12" t="s">
        <v>60</v>
      </c>
      <c r="C26" s="13" t="s">
        <v>27</v>
      </c>
      <c r="D26" s="13">
        <v>3</v>
      </c>
      <c r="E26" s="15"/>
      <c r="F26" s="14">
        <f>ROUND(D26*E26,2)</f>
        <v>0</v>
      </c>
      <c r="G26" s="14"/>
    </row>
    <row r="27" spans="1:8" x14ac:dyDescent="0.3">
      <c r="A27" s="11"/>
      <c r="B27" s="12"/>
      <c r="C27" s="13"/>
      <c r="D27" s="13"/>
      <c r="E27" s="54"/>
      <c r="F27" s="14"/>
      <c r="G27" s="14"/>
    </row>
    <row r="28" spans="1:8" x14ac:dyDescent="0.3">
      <c r="A28" s="16" t="s">
        <v>61</v>
      </c>
      <c r="B28" s="17" t="s">
        <v>81</v>
      </c>
      <c r="C28" s="13"/>
      <c r="D28" s="13"/>
      <c r="E28" s="54"/>
      <c r="F28" s="14"/>
      <c r="G28" s="14"/>
    </row>
    <row r="29" spans="1:8" x14ac:dyDescent="0.3">
      <c r="A29" s="11" t="s">
        <v>62</v>
      </c>
      <c r="B29" s="12" t="s">
        <v>66</v>
      </c>
      <c r="C29" s="13" t="s">
        <v>27</v>
      </c>
      <c r="D29" s="13">
        <v>975</v>
      </c>
      <c r="E29" s="15"/>
      <c r="F29" s="14">
        <f>ROUND(D29*E29,2)</f>
        <v>0</v>
      </c>
      <c r="G29" s="14"/>
    </row>
    <row r="30" spans="1:8" x14ac:dyDescent="0.3">
      <c r="A30" s="11" t="s">
        <v>63</v>
      </c>
      <c r="B30" s="12" t="s">
        <v>71</v>
      </c>
      <c r="C30" s="13" t="s">
        <v>27</v>
      </c>
      <c r="D30" s="13">
        <v>34</v>
      </c>
      <c r="E30" s="15"/>
      <c r="F30" s="14">
        <f>ROUND(D30*E30,2)</f>
        <v>0</v>
      </c>
      <c r="G30" s="14"/>
    </row>
    <row r="31" spans="1:8" x14ac:dyDescent="0.3">
      <c r="A31" s="11"/>
      <c r="B31" s="12"/>
      <c r="C31" s="13"/>
      <c r="D31" s="13"/>
      <c r="E31" s="54"/>
      <c r="F31" s="14"/>
      <c r="G31" s="14"/>
    </row>
    <row r="32" spans="1:8" x14ac:dyDescent="0.3">
      <c r="A32" s="16" t="s">
        <v>64</v>
      </c>
      <c r="B32" s="17" t="s">
        <v>82</v>
      </c>
      <c r="C32" s="13"/>
      <c r="D32" s="13"/>
      <c r="E32" s="54"/>
      <c r="F32" s="14"/>
      <c r="G32" s="14"/>
    </row>
    <row r="33" spans="1:8" x14ac:dyDescent="0.3">
      <c r="A33" s="11" t="s">
        <v>65</v>
      </c>
      <c r="B33" s="12" t="s">
        <v>72</v>
      </c>
      <c r="C33" s="13" t="s">
        <v>27</v>
      </c>
      <c r="D33" s="13">
        <v>68</v>
      </c>
      <c r="E33" s="15"/>
      <c r="F33" s="14">
        <f>ROUND(D33*E33,2)</f>
        <v>0</v>
      </c>
      <c r="G33" s="14"/>
    </row>
    <row r="34" spans="1:8" x14ac:dyDescent="0.3">
      <c r="A34" s="11"/>
      <c r="B34" s="12"/>
      <c r="C34" s="13"/>
      <c r="D34" s="13"/>
      <c r="E34" s="54"/>
      <c r="F34" s="14"/>
      <c r="G34" s="14"/>
    </row>
    <row r="35" spans="1:8" ht="15" customHeight="1" x14ac:dyDescent="0.3">
      <c r="A35" s="16"/>
      <c r="B35" s="17" t="s">
        <v>7</v>
      </c>
      <c r="C35" s="18"/>
      <c r="D35" s="18"/>
      <c r="E35" s="19"/>
      <c r="F35" s="14"/>
      <c r="G35" s="20">
        <f>SUM(F7:F34)</f>
        <v>0</v>
      </c>
    </row>
    <row r="36" spans="1:8" ht="15" customHeight="1" x14ac:dyDescent="0.3">
      <c r="A36" s="11"/>
      <c r="B36" s="12"/>
      <c r="C36" s="13"/>
      <c r="D36" s="13"/>
      <c r="E36" s="19"/>
      <c r="F36" s="57"/>
      <c r="G36" s="10"/>
    </row>
    <row r="37" spans="1:8" ht="15" customHeight="1" x14ac:dyDescent="0.3">
      <c r="A37" s="16" t="s">
        <v>73</v>
      </c>
      <c r="B37" s="17" t="s">
        <v>33</v>
      </c>
      <c r="C37" s="18"/>
      <c r="D37" s="18"/>
      <c r="E37" s="19"/>
      <c r="F37" s="57"/>
      <c r="G37" s="19"/>
    </row>
    <row r="38" spans="1:8" ht="15" customHeight="1" x14ac:dyDescent="0.3">
      <c r="A38" s="16" t="s">
        <v>74</v>
      </c>
      <c r="B38" s="17" t="s">
        <v>34</v>
      </c>
      <c r="C38" s="18"/>
      <c r="D38" s="18"/>
      <c r="E38" s="19"/>
      <c r="F38" s="57"/>
      <c r="G38" s="19"/>
    </row>
    <row r="39" spans="1:8" x14ac:dyDescent="0.3">
      <c r="A39" s="11" t="s">
        <v>75</v>
      </c>
      <c r="B39" s="12" t="s">
        <v>8</v>
      </c>
      <c r="C39" s="13" t="s">
        <v>9</v>
      </c>
      <c r="D39" s="13">
        <v>100</v>
      </c>
      <c r="E39" s="15"/>
      <c r="F39" s="57">
        <f t="shared" ref="F39:F41" si="2">ROUND(D39*E39,2)</f>
        <v>0</v>
      </c>
      <c r="G39" s="14"/>
    </row>
    <row r="40" spans="1:8" ht="20.399999999999999" x14ac:dyDescent="0.3">
      <c r="A40" s="11" t="s">
        <v>76</v>
      </c>
      <c r="B40" s="12" t="s">
        <v>28</v>
      </c>
      <c r="C40" s="13" t="s">
        <v>9</v>
      </c>
      <c r="D40" s="13">
        <v>100</v>
      </c>
      <c r="E40" s="15"/>
      <c r="F40" s="57">
        <f t="shared" si="2"/>
        <v>0</v>
      </c>
      <c r="G40" s="14"/>
      <c r="H40" s="56"/>
    </row>
    <row r="41" spans="1:8" x14ac:dyDescent="0.3">
      <c r="A41" s="11" t="s">
        <v>77</v>
      </c>
      <c r="B41" s="12" t="s">
        <v>38</v>
      </c>
      <c r="C41" s="13" t="s">
        <v>9</v>
      </c>
      <c r="D41" s="13">
        <v>20</v>
      </c>
      <c r="E41" s="15"/>
      <c r="F41" s="57">
        <f t="shared" si="2"/>
        <v>0</v>
      </c>
      <c r="G41" s="14"/>
      <c r="H41" s="56"/>
    </row>
    <row r="42" spans="1:8" x14ac:dyDescent="0.3">
      <c r="A42" s="16"/>
      <c r="B42" s="17" t="s">
        <v>7</v>
      </c>
      <c r="C42" s="18"/>
      <c r="D42" s="18"/>
      <c r="E42" s="19"/>
      <c r="F42" s="57"/>
      <c r="G42" s="20">
        <f>SUM(F39:F41)</f>
        <v>0</v>
      </c>
    </row>
    <row r="43" spans="1:8" ht="15" customHeight="1" x14ac:dyDescent="0.3">
      <c r="A43" s="11"/>
      <c r="B43" s="12"/>
      <c r="C43" s="13"/>
      <c r="D43" s="13"/>
      <c r="E43" s="14"/>
      <c r="F43" s="57"/>
      <c r="G43" s="14"/>
    </row>
    <row r="44" spans="1:8" x14ac:dyDescent="0.3">
      <c r="A44" s="21"/>
      <c r="B44" s="22" t="s">
        <v>40</v>
      </c>
      <c r="C44" s="23"/>
      <c r="D44" s="23"/>
      <c r="E44" s="20"/>
      <c r="F44" s="58"/>
      <c r="G44" s="20">
        <f>G35+G42</f>
        <v>0</v>
      </c>
    </row>
  </sheetData>
  <mergeCells count="1">
    <mergeCell ref="A1:G1"/>
  </mergeCells>
  <phoneticPr fontId="8" type="noConversion"/>
  <pageMargins left="0.7" right="0.7" top="0.75" bottom="0.75" header="0.3" footer="0.3"/>
  <pageSetup paperSize="9" scale="97" orientation="portrait" r:id="rId1"/>
  <headerFooter>
    <oddHeader>&amp;L&amp;"-,Bold"Tilbudsliste&amp;CBydende: _______________________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3f960b2-df5a-4b13-80ab-df5479b9af6c" xsi:nil="true"/>
    <lcf76f155ced4ddcb4097134ff3c332f xmlns="ec8131ec-6383-418a-a0dd-b552f221459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E1BD75CC5E44EA7055852D5E489A9" ma:contentTypeVersion="18" ma:contentTypeDescription="Create a new document." ma:contentTypeScope="" ma:versionID="dd47a21baa294983aa8a5bc8830e253a">
  <xsd:schema xmlns:xsd="http://www.w3.org/2001/XMLSchema" xmlns:xs="http://www.w3.org/2001/XMLSchema" xmlns:p="http://schemas.microsoft.com/office/2006/metadata/properties" xmlns:ns2="ec8131ec-6383-418a-a0dd-b552f221459d" xmlns:ns3="ee5474af-f323-441a-98aa-922e90289725" xmlns:ns4="f3f960b2-df5a-4b13-80ab-df5479b9af6c" targetNamespace="http://schemas.microsoft.com/office/2006/metadata/properties" ma:root="true" ma:fieldsID="94fb99665aee871787c1f98585e7df0d" ns2:_="" ns3:_="" ns4:_="">
    <xsd:import namespace="ec8131ec-6383-418a-a0dd-b552f221459d"/>
    <xsd:import namespace="ee5474af-f323-441a-98aa-922e90289725"/>
    <xsd:import namespace="f3f960b2-df5a-4b13-80ab-df5479b9af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8131ec-6383-418a-a0dd-b552f22145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db14d2a-266d-41d8-ae34-cec0a80f25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474af-f323-441a-98aa-922e9028972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f960b2-df5a-4b13-80ab-df5479b9af6c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cd3583e-9695-467b-9882-8b1a4acae99a}" ma:internalName="TaxCatchAll" ma:showField="CatchAllData" ma:web="ee5474af-f323-441a-98aa-922e902897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44496D-717D-42EF-B808-F0F801152483}">
  <ds:schemaRefs>
    <ds:schemaRef ds:uri="http://schemas.microsoft.com/office/2006/metadata/properties"/>
    <ds:schemaRef ds:uri="http://schemas.microsoft.com/office/infopath/2007/PartnerControls"/>
    <ds:schemaRef ds:uri="f3f960b2-df5a-4b13-80ab-df5479b9af6c"/>
    <ds:schemaRef ds:uri="ec8131ec-6383-418a-a0dd-b552f221459d"/>
  </ds:schemaRefs>
</ds:datastoreItem>
</file>

<file path=customXml/itemProps2.xml><?xml version="1.0" encoding="utf-8"?>
<ds:datastoreItem xmlns:ds="http://schemas.openxmlformats.org/officeDocument/2006/customXml" ds:itemID="{BCFF965F-3B5D-4A3D-812A-E76F328B67CA}"/>
</file>

<file path=customXml/itemProps3.xml><?xml version="1.0" encoding="utf-8"?>
<ds:datastoreItem xmlns:ds="http://schemas.openxmlformats.org/officeDocument/2006/customXml" ds:itemID="{D3BDBBEE-CF4D-4DFF-9831-85A156733EE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11be1538-79d8-4939-82b8-b767805d825b}" enabled="0" method="" siteId="{11be1538-79d8-4939-82b8-b767805d825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Forside</vt:lpstr>
      <vt:lpstr>Poster</vt:lpstr>
      <vt:lpstr>Forside!Print_Area</vt:lpstr>
      <vt:lpstr>Poster!Print_Area</vt:lpstr>
    </vt:vector>
  </TitlesOfParts>
  <Company>COWI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Iben Maag</dc:creator>
  <cp:lastModifiedBy>Charlotte Sommer</cp:lastModifiedBy>
  <cp:lastPrinted>2024-08-13T11:59:55Z</cp:lastPrinted>
  <dcterms:created xsi:type="dcterms:W3CDTF">2012-02-22T10:33:29Z</dcterms:created>
  <dcterms:modified xsi:type="dcterms:W3CDTF">2024-09-02T08:41:22Z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0x010100742E1BD75CC5E44EA7055852D5E489A9</vt:lpwstr>
  </property>
  <property fmtid="{D5CDD505-2E9C-101B-9397-08002B2CF9AE}" pid="3" name="MediaServiceImageTags">
    <vt:lpwstr/>
  </property>
</Properties>
</file>